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91eaf02025aa134/文档/蒋继伟/"/>
    </mc:Choice>
  </mc:AlternateContent>
  <xr:revisionPtr revIDLastSave="95" documentId="8_{6AB104BD-57B6-944C-B23D-EDE0235576BB}" xr6:coauthVersionLast="47" xr6:coauthVersionMax="47" xr10:uidLastSave="{3125D0F5-EA16-3E4B-A56D-F598B1ECBABB}"/>
  <bookViews>
    <workbookView xWindow="39360" yWindow="500" windowWidth="38400" windowHeight="20900" xr2:uid="{15F5D69A-03FF-8546-B9BE-CDB3CC3EA502}"/>
  </bookViews>
  <sheets>
    <sheet name="Sheet1" sheetId="1" r:id="rId1"/>
  </sheets>
  <definedNames>
    <definedName name="_xlchart.v1.0" hidden="1">Sheet1!$D$1:$I$1</definedName>
    <definedName name="_xlchart.v1.1" hidden="1">Sheet1!$D$22:$I$22</definedName>
    <definedName name="_xlchart.v1.10" hidden="1">Sheet1!$D$22:$I$22</definedName>
    <definedName name="_xlchart.v1.11" hidden="1">Sheet1!$D$29:$I$29</definedName>
    <definedName name="_xlchart.v1.2" hidden="1">Sheet1!$D$29:$I$29</definedName>
    <definedName name="_xlchart.v1.3" hidden="1">Sheet1!$D$1:$I$1</definedName>
    <definedName name="_xlchart.v1.4" hidden="1">Sheet1!$D$22:$I$22</definedName>
    <definedName name="_xlchart.v1.5" hidden="1">Sheet1!$D$29:$I$29</definedName>
    <definedName name="_xlchart.v1.6" hidden="1">Sheet1!$D$1:$I$1</definedName>
    <definedName name="_xlchart.v1.7" hidden="1">Sheet1!$D$22:$I$22</definedName>
    <definedName name="_xlchart.v1.8" hidden="1">Sheet1!$D$29:$I$29</definedName>
    <definedName name="_xlchart.v1.9" hidden="1">Sheet1!$D$1:$I$1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F29" i="1"/>
  <c r="G29" i="1"/>
  <c r="H29" i="1"/>
  <c r="I29" i="1"/>
  <c r="D29" i="1"/>
  <c r="E22" i="1"/>
  <c r="F22" i="1"/>
  <c r="G22" i="1"/>
  <c r="H22" i="1"/>
  <c r="I22" i="1"/>
  <c r="D22" i="1"/>
  <c r="E15" i="1"/>
  <c r="F15" i="1"/>
  <c r="G15" i="1"/>
  <c r="H15" i="1"/>
  <c r="I15" i="1"/>
  <c r="D15" i="1"/>
  <c r="E8" i="1"/>
  <c r="F8" i="1"/>
  <c r="G8" i="1"/>
  <c r="H8" i="1"/>
  <c r="I8" i="1"/>
  <c r="D8" i="1"/>
</calcChain>
</file>

<file path=xl/sharedStrings.xml><?xml version="1.0" encoding="utf-8"?>
<sst xmlns="http://schemas.openxmlformats.org/spreadsheetml/2006/main" count="41" uniqueCount="19">
  <si>
    <t>页面进入前</t>
    <phoneticPr fontId="1" type="noConversion"/>
  </si>
  <si>
    <t>页面进入后</t>
    <phoneticPr fontId="1" type="noConversion"/>
  </si>
  <si>
    <t>峰值</t>
    <phoneticPr fontId="1" type="noConversion"/>
  </si>
  <si>
    <t>内存占用总量</t>
    <phoneticPr fontId="1" type="noConversion"/>
  </si>
  <si>
    <t>图形占用</t>
    <phoneticPr fontId="1" type="noConversion"/>
  </si>
  <si>
    <t>播放后</t>
    <phoneticPr fontId="1" type="noConversion"/>
  </si>
  <si>
    <t>退出页面</t>
    <phoneticPr fontId="1" type="noConversion"/>
  </si>
  <si>
    <t>播放</t>
    <phoneticPr fontId="1" type="noConversion"/>
  </si>
  <si>
    <t>短时间</t>
    <phoneticPr fontId="1" type="noConversion"/>
  </si>
  <si>
    <t>长时间</t>
    <phoneticPr fontId="1" type="noConversion"/>
  </si>
  <si>
    <t>前后两次测量时间</t>
    <phoneticPr fontId="1" type="noConversion"/>
  </si>
  <si>
    <t>Vap</t>
    <phoneticPr fontId="1" type="noConversion"/>
  </si>
  <si>
    <t>Alpha</t>
    <phoneticPr fontId="1" type="noConversion"/>
  </si>
  <si>
    <t>长时间-无 detach</t>
    <phoneticPr fontId="1" type="noConversion"/>
  </si>
  <si>
    <t>长时间-完成后-手动 gc</t>
    <phoneticPr fontId="1" type="noConversion"/>
  </si>
  <si>
    <t>短时间-完成后-手动 gc</t>
    <phoneticPr fontId="1" type="noConversion"/>
  </si>
  <si>
    <t>次序</t>
    <phoneticPr fontId="1" type="noConversion"/>
  </si>
  <si>
    <t>采样</t>
    <phoneticPr fontId="1" type="noConversion"/>
  </si>
  <si>
    <t>AVG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</si>
</sst>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4"/>
      <charset val="134"/>
      <scheme val="minor"/>
    </font>
    <font>
      <sz val="14"/>
      <color theme="0"/>
      <name val="等线"/>
      <family val="4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EB174"/>
        <bgColor indexed="64"/>
      </patternFill>
    </fill>
    <fill>
      <patternFill patternType="solid">
        <fgColor rgb="FF7FD6AD"/>
        <bgColor indexed="64"/>
      </patternFill>
    </fill>
    <fill>
      <patternFill patternType="solid">
        <fgColor rgb="FF56A8D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4472C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4472C4"/>
      <color rgb="FFED7D31"/>
      <color rgb="FF56A8D2"/>
      <color rgb="FF7FD6AD"/>
      <color rgb="FFCEB1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800" b="0" i="0" baseline="0">
                <a:effectLst/>
              </a:rPr>
              <a:t>图形内存</a:t>
            </a:r>
            <a:r>
              <a:rPr lang="zh-CN" altLang="zh-CN" sz="1800" b="0" i="0" baseline="0">
                <a:effectLst/>
              </a:rPr>
              <a:t>占用对比</a:t>
            </a:r>
            <a:endParaRPr lang="zh-CN" altLang="zh-CN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Vap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4472C4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Sheet1!$D$1:$I$1</c:f>
              <c:strCache>
                <c:ptCount val="6"/>
                <c:pt idx="0">
                  <c:v>页面进入前</c:v>
                </c:pt>
                <c:pt idx="1">
                  <c:v>页面进入后</c:v>
                </c:pt>
                <c:pt idx="2">
                  <c:v>峰值</c:v>
                </c:pt>
                <c:pt idx="3">
                  <c:v>播放</c:v>
                </c:pt>
                <c:pt idx="4">
                  <c:v>播放后</c:v>
                </c:pt>
                <c:pt idx="5">
                  <c:v>退出页面</c:v>
                </c:pt>
              </c:strCache>
            </c:strRef>
          </c:cat>
          <c:val>
            <c:numRef>
              <c:f>Sheet1!$D$22:$I$22</c:f>
              <c:numCache>
                <c:formatCode>General</c:formatCode>
                <c:ptCount val="6"/>
                <c:pt idx="0">
                  <c:v>2.5</c:v>
                </c:pt>
                <c:pt idx="1">
                  <c:v>10.799999999999999</c:v>
                </c:pt>
                <c:pt idx="2">
                  <c:v>16.7</c:v>
                </c:pt>
                <c:pt idx="3">
                  <c:v>60.300000000000004</c:v>
                </c:pt>
                <c:pt idx="4">
                  <c:v>9.1</c:v>
                </c:pt>
                <c:pt idx="5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A-F047-B323-0AB2589145F2}"/>
            </c:ext>
          </c:extLst>
        </c:ser>
        <c:ser>
          <c:idx val="1"/>
          <c:order val="1"/>
          <c:tx>
            <c:v>Alpha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ED7D3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Sheet1!$D$1:$I$1</c:f>
              <c:strCache>
                <c:ptCount val="6"/>
                <c:pt idx="0">
                  <c:v>页面进入前</c:v>
                </c:pt>
                <c:pt idx="1">
                  <c:v>页面进入后</c:v>
                </c:pt>
                <c:pt idx="2">
                  <c:v>峰值</c:v>
                </c:pt>
                <c:pt idx="3">
                  <c:v>播放</c:v>
                </c:pt>
                <c:pt idx="4">
                  <c:v>播放后</c:v>
                </c:pt>
                <c:pt idx="5">
                  <c:v>退出页面</c:v>
                </c:pt>
              </c:strCache>
            </c:strRef>
          </c:cat>
          <c:val>
            <c:numRef>
              <c:f>Sheet1!$D$29:$I$29</c:f>
              <c:numCache>
                <c:formatCode>General</c:formatCode>
                <c:ptCount val="6"/>
                <c:pt idx="0">
                  <c:v>4.95</c:v>
                </c:pt>
                <c:pt idx="1">
                  <c:v>9.8666666666666671</c:v>
                </c:pt>
                <c:pt idx="2">
                  <c:v>17.599999999999998</c:v>
                </c:pt>
                <c:pt idx="3">
                  <c:v>80.149999999999991</c:v>
                </c:pt>
                <c:pt idx="4">
                  <c:v>9.9</c:v>
                </c:pt>
                <c:pt idx="5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A-F047-B323-0AB258914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1126207"/>
        <c:axId val="1780247711"/>
      </c:lineChart>
      <c:catAx>
        <c:axId val="1811126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80247711"/>
        <c:crosses val="autoZero"/>
        <c:auto val="1"/>
        <c:lblAlgn val="ctr"/>
        <c:lblOffset val="100"/>
        <c:noMultiLvlLbl val="0"/>
      </c:catAx>
      <c:valAx>
        <c:axId val="178024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1112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800" b="0" i="0" baseline="0">
                <a:effectLst/>
              </a:rPr>
              <a:t>全部内存</a:t>
            </a:r>
            <a:r>
              <a:rPr lang="zh-CN" altLang="zh-CN" sz="1800" b="0" i="0" baseline="0">
                <a:effectLst/>
              </a:rPr>
              <a:t>占用对比</a:t>
            </a:r>
            <a:endParaRPr lang="zh-CN" altLang="zh-CN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Vap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4472C4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Sheet1!$D$1:$I$1</c:f>
              <c:strCache>
                <c:ptCount val="6"/>
                <c:pt idx="0">
                  <c:v>页面进入前</c:v>
                </c:pt>
                <c:pt idx="1">
                  <c:v>页面进入后</c:v>
                </c:pt>
                <c:pt idx="2">
                  <c:v>峰值</c:v>
                </c:pt>
                <c:pt idx="3">
                  <c:v>播放</c:v>
                </c:pt>
                <c:pt idx="4">
                  <c:v>播放后</c:v>
                </c:pt>
                <c:pt idx="5">
                  <c:v>退出页面</c:v>
                </c:pt>
              </c:strCache>
            </c:strRef>
          </c:cat>
          <c:val>
            <c:numRef>
              <c:f>Sheet1!$D$8:$I$8</c:f>
              <c:numCache>
                <c:formatCode>General</c:formatCode>
                <c:ptCount val="6"/>
                <c:pt idx="0">
                  <c:v>85.583333333333329</c:v>
                </c:pt>
                <c:pt idx="1">
                  <c:v>98.25</c:v>
                </c:pt>
                <c:pt idx="2">
                  <c:v>104.78333333333335</c:v>
                </c:pt>
                <c:pt idx="3">
                  <c:v>148.88333333333335</c:v>
                </c:pt>
                <c:pt idx="4">
                  <c:v>97.533333333333346</c:v>
                </c:pt>
                <c:pt idx="5">
                  <c:v>89.866666666666674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4-564E-A963-10CA9C7484A6}"/>
            </c:ext>
          </c:extLst>
        </c:ser>
        <c:ser>
          <c:idx val="1"/>
          <c:order val="1"/>
          <c:tx>
            <c:v>Alpha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ED7D3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Sheet1!$D$1:$I$1</c:f>
              <c:strCache>
                <c:ptCount val="6"/>
                <c:pt idx="0">
                  <c:v>页面进入前</c:v>
                </c:pt>
                <c:pt idx="1">
                  <c:v>页面进入后</c:v>
                </c:pt>
                <c:pt idx="2">
                  <c:v>峰值</c:v>
                </c:pt>
                <c:pt idx="3">
                  <c:v>播放</c:v>
                </c:pt>
                <c:pt idx="4">
                  <c:v>播放后</c:v>
                </c:pt>
                <c:pt idx="5">
                  <c:v>退出页面</c:v>
                </c:pt>
              </c:strCache>
            </c:strRef>
          </c:cat>
          <c:val>
            <c:numRef>
              <c:f>Sheet1!$D$15:$I$15</c:f>
              <c:numCache>
                <c:formatCode>General</c:formatCode>
                <c:ptCount val="6"/>
                <c:pt idx="0">
                  <c:v>93.75</c:v>
                </c:pt>
                <c:pt idx="1">
                  <c:v>100.25</c:v>
                </c:pt>
                <c:pt idx="2">
                  <c:v>108.7</c:v>
                </c:pt>
                <c:pt idx="3">
                  <c:v>173.78333333333333</c:v>
                </c:pt>
                <c:pt idx="4">
                  <c:v>102.8</c:v>
                </c:pt>
                <c:pt idx="5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4-564E-A963-10CA9C748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3914927"/>
        <c:axId val="1823881247"/>
      </c:lineChart>
      <c:catAx>
        <c:axId val="182391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23881247"/>
        <c:crosses val="autoZero"/>
        <c:auto val="1"/>
        <c:lblAlgn val="ctr"/>
        <c:lblOffset val="100"/>
        <c:noMultiLvlLbl val="0"/>
      </c:catAx>
      <c:valAx>
        <c:axId val="1823881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23914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45491</xdr:colOff>
      <xdr:row>29</xdr:row>
      <xdr:rowOff>106908</xdr:rowOff>
    </xdr:from>
    <xdr:to>
      <xdr:col>7</xdr:col>
      <xdr:colOff>66342</xdr:colOff>
      <xdr:row>43</xdr:row>
      <xdr:rowOff>151641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28CA2D48-4281-9E49-B775-8F9300AF59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149746</xdr:colOff>
      <xdr:row>29</xdr:row>
      <xdr:rowOff>106906</xdr:rowOff>
    </xdr:from>
    <xdr:to>
      <xdr:col>13</xdr:col>
      <xdr:colOff>379105</xdr:colOff>
      <xdr:row>43</xdr:row>
      <xdr:rowOff>161119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7495BF46-9EEE-EF46-A035-EB5AC685D8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A015C-BC09-D046-875C-E5968291E8A5}">
  <dimension ref="A1:J29"/>
  <sheetViews>
    <sheetView tabSelected="1" zoomScale="134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K5" sqref="K5"/>
    </sheetView>
  </sheetViews>
  <sheetFormatPr baseColWidth="10" defaultRowHeight="16"/>
  <cols>
    <col min="1" max="1" width="16.33203125" bestFit="1" customWidth="1"/>
    <col min="2" max="2" width="11.83203125" customWidth="1"/>
    <col min="3" max="3" width="6.6640625" style="3" customWidth="1"/>
    <col min="4" max="5" width="13.83203125" bestFit="1" customWidth="1"/>
    <col min="6" max="7" width="10.83203125" customWidth="1"/>
    <col min="10" max="10" width="28.83203125" customWidth="1"/>
    <col min="11" max="11" width="13.33203125" customWidth="1"/>
  </cols>
  <sheetData>
    <row r="1" spans="1:10" ht="20" customHeight="1">
      <c r="A1" s="4" t="s">
        <v>17</v>
      </c>
      <c r="B1" s="4"/>
      <c r="C1" s="5" t="s">
        <v>16</v>
      </c>
      <c r="D1" s="6" t="s">
        <v>0</v>
      </c>
      <c r="E1" s="6" t="s">
        <v>1</v>
      </c>
      <c r="F1" s="6" t="s">
        <v>2</v>
      </c>
      <c r="G1" s="6" t="s">
        <v>7</v>
      </c>
      <c r="H1" s="7" t="s">
        <v>5</v>
      </c>
      <c r="I1" s="7" t="s">
        <v>6</v>
      </c>
      <c r="J1" s="7" t="s">
        <v>10</v>
      </c>
    </row>
    <row r="2" spans="1:10" ht="20" customHeight="1">
      <c r="A2" s="1" t="s">
        <v>3</v>
      </c>
      <c r="B2" s="14" t="s">
        <v>11</v>
      </c>
      <c r="C2" s="8">
        <v>1</v>
      </c>
      <c r="D2" s="7">
        <v>72.900000000000006</v>
      </c>
      <c r="E2" s="7">
        <v>94.1</v>
      </c>
      <c r="F2" s="7">
        <v>98.1</v>
      </c>
      <c r="G2" s="7">
        <v>143.19999999999999</v>
      </c>
      <c r="H2" s="7">
        <v>94</v>
      </c>
      <c r="I2" s="7">
        <v>86</v>
      </c>
      <c r="J2" s="6"/>
    </row>
    <row r="3" spans="1:10" ht="20" customHeight="1">
      <c r="A3" s="1"/>
      <c r="B3" s="14"/>
      <c r="C3" s="9">
        <v>2</v>
      </c>
      <c r="D3" s="10">
        <v>86</v>
      </c>
      <c r="E3" s="10">
        <v>97</v>
      </c>
      <c r="F3" s="10">
        <v>106</v>
      </c>
      <c r="G3" s="10">
        <v>144.69999999999999</v>
      </c>
      <c r="H3" s="10">
        <v>95.7</v>
      </c>
      <c r="I3" s="10">
        <v>88.3</v>
      </c>
      <c r="J3" s="10" t="s">
        <v>9</v>
      </c>
    </row>
    <row r="4" spans="1:10" ht="20" customHeight="1">
      <c r="A4" s="1"/>
      <c r="B4" s="14"/>
      <c r="C4" s="11">
        <v>3</v>
      </c>
      <c r="D4" s="6">
        <v>88.3</v>
      </c>
      <c r="E4" s="6">
        <v>99</v>
      </c>
      <c r="F4" s="6">
        <v>101.2</v>
      </c>
      <c r="G4" s="6">
        <v>148.6</v>
      </c>
      <c r="H4" s="6">
        <v>98.5</v>
      </c>
      <c r="I4" s="6">
        <v>90.8</v>
      </c>
      <c r="J4" s="6" t="s">
        <v>15</v>
      </c>
    </row>
    <row r="5" spans="1:10" ht="20" customHeight="1">
      <c r="A5" s="1"/>
      <c r="B5" s="14"/>
      <c r="C5" s="9">
        <v>4</v>
      </c>
      <c r="D5" s="10">
        <v>87.5</v>
      </c>
      <c r="E5" s="10">
        <v>97.4</v>
      </c>
      <c r="F5" s="10">
        <v>106.4</v>
      </c>
      <c r="G5" s="10">
        <v>158.4</v>
      </c>
      <c r="H5" s="10">
        <v>96.9</v>
      </c>
      <c r="I5" s="10">
        <v>88.9</v>
      </c>
      <c r="J5" s="10" t="s">
        <v>9</v>
      </c>
    </row>
    <row r="6" spans="1:10" ht="20" customHeight="1">
      <c r="A6" s="1"/>
      <c r="B6" s="14"/>
      <c r="C6" s="11">
        <v>5</v>
      </c>
      <c r="D6" s="6">
        <v>88.2</v>
      </c>
      <c r="E6" s="6">
        <v>101</v>
      </c>
      <c r="F6" s="6">
        <v>107</v>
      </c>
      <c r="G6" s="6">
        <v>147.80000000000001</v>
      </c>
      <c r="H6" s="6">
        <v>98.8</v>
      </c>
      <c r="I6" s="6">
        <v>90.6</v>
      </c>
      <c r="J6" s="6" t="s">
        <v>9</v>
      </c>
    </row>
    <row r="7" spans="1:10" ht="20" customHeight="1">
      <c r="A7" s="1"/>
      <c r="B7" s="14"/>
      <c r="C7" s="9">
        <v>6</v>
      </c>
      <c r="D7" s="10">
        <v>90.6</v>
      </c>
      <c r="E7" s="10">
        <v>101</v>
      </c>
      <c r="F7" s="10">
        <v>110</v>
      </c>
      <c r="G7" s="10">
        <v>150.6</v>
      </c>
      <c r="H7" s="10">
        <v>101.3</v>
      </c>
      <c r="I7" s="10">
        <v>94.6</v>
      </c>
      <c r="J7" s="10" t="s">
        <v>8</v>
      </c>
    </row>
    <row r="8" spans="1:10" ht="20" customHeight="1">
      <c r="A8" s="1"/>
      <c r="B8" s="14"/>
      <c r="C8" s="12" t="s">
        <v>18</v>
      </c>
      <c r="D8" s="13">
        <f>AVERAGE(D2:D7)</f>
        <v>85.583333333333329</v>
      </c>
      <c r="E8" s="13">
        <f t="shared" ref="E8:I8" si="0">AVERAGE(E2:E7)</f>
        <v>98.25</v>
      </c>
      <c r="F8" s="13">
        <f t="shared" si="0"/>
        <v>104.78333333333335</v>
      </c>
      <c r="G8" s="13">
        <f t="shared" si="0"/>
        <v>148.88333333333335</v>
      </c>
      <c r="H8" s="13">
        <f t="shared" si="0"/>
        <v>97.533333333333346</v>
      </c>
      <c r="I8" s="13">
        <f t="shared" si="0"/>
        <v>89.866666666666674</v>
      </c>
      <c r="J8" s="13"/>
    </row>
    <row r="9" spans="1:10" ht="20" customHeight="1">
      <c r="A9" s="1"/>
      <c r="B9" s="15" t="s">
        <v>12</v>
      </c>
      <c r="C9" s="11">
        <v>1</v>
      </c>
      <c r="D9" s="6">
        <v>92.5</v>
      </c>
      <c r="E9" s="6">
        <v>100</v>
      </c>
      <c r="F9" s="6">
        <v>112.2</v>
      </c>
      <c r="G9" s="6">
        <v>176</v>
      </c>
      <c r="H9" s="6">
        <v>106.4</v>
      </c>
      <c r="I9" s="6">
        <v>106.4</v>
      </c>
      <c r="J9" s="6" t="s">
        <v>13</v>
      </c>
    </row>
    <row r="10" spans="1:10" ht="20" customHeight="1">
      <c r="A10" s="1"/>
      <c r="B10" s="15"/>
      <c r="C10" s="9">
        <v>2</v>
      </c>
      <c r="D10" s="10">
        <v>103.9</v>
      </c>
      <c r="E10" s="10">
        <v>109.7</v>
      </c>
      <c r="F10" s="10">
        <v>119</v>
      </c>
      <c r="G10" s="10">
        <v>184.3</v>
      </c>
      <c r="H10" s="10">
        <v>113.6</v>
      </c>
      <c r="I10" s="10">
        <v>113.6</v>
      </c>
      <c r="J10" s="10" t="s">
        <v>14</v>
      </c>
    </row>
    <row r="11" spans="1:10" ht="20" customHeight="1">
      <c r="A11" s="1"/>
      <c r="B11" s="15"/>
      <c r="C11" s="8">
        <v>3</v>
      </c>
      <c r="D11" s="7">
        <v>87</v>
      </c>
      <c r="E11" s="7">
        <v>92.3</v>
      </c>
      <c r="F11" s="7">
        <v>94</v>
      </c>
      <c r="G11" s="7">
        <v>166</v>
      </c>
      <c r="H11" s="7">
        <v>95.3</v>
      </c>
      <c r="I11" s="7">
        <v>95.3</v>
      </c>
      <c r="J11" s="7" t="s">
        <v>9</v>
      </c>
    </row>
    <row r="12" spans="1:10" ht="20" customHeight="1">
      <c r="A12" s="1"/>
      <c r="B12" s="15"/>
      <c r="C12" s="9">
        <v>4</v>
      </c>
      <c r="D12" s="10">
        <v>95.3</v>
      </c>
      <c r="E12" s="10">
        <v>101.3</v>
      </c>
      <c r="F12" s="10">
        <v>110.5</v>
      </c>
      <c r="G12" s="10">
        <v>172.9</v>
      </c>
      <c r="H12" s="10">
        <v>101.8</v>
      </c>
      <c r="I12" s="10">
        <v>101.8</v>
      </c>
      <c r="J12" s="10" t="s">
        <v>15</v>
      </c>
    </row>
    <row r="13" spans="1:10" ht="20" customHeight="1">
      <c r="A13" s="1"/>
      <c r="B13" s="15"/>
      <c r="C13" s="8">
        <v>5</v>
      </c>
      <c r="D13" s="7">
        <v>88.4</v>
      </c>
      <c r="E13" s="7">
        <v>94.8</v>
      </c>
      <c r="F13" s="7">
        <v>101.5</v>
      </c>
      <c r="G13" s="7">
        <v>167.8</v>
      </c>
      <c r="H13" s="7">
        <v>95.9</v>
      </c>
      <c r="I13" s="7">
        <v>95.9</v>
      </c>
      <c r="J13" s="6" t="s">
        <v>9</v>
      </c>
    </row>
    <row r="14" spans="1:10" ht="20" customHeight="1">
      <c r="A14" s="1"/>
      <c r="B14" s="15"/>
      <c r="C14" s="9">
        <v>6</v>
      </c>
      <c r="D14" s="10">
        <v>95.4</v>
      </c>
      <c r="E14" s="10">
        <v>103.4</v>
      </c>
      <c r="F14" s="10">
        <v>115</v>
      </c>
      <c r="G14" s="10">
        <v>175.7</v>
      </c>
      <c r="H14" s="10">
        <v>103.8</v>
      </c>
      <c r="I14" s="10">
        <v>103.8</v>
      </c>
      <c r="J14" s="10" t="s">
        <v>8</v>
      </c>
    </row>
    <row r="15" spans="1:10" ht="20" customHeight="1">
      <c r="A15" s="1"/>
      <c r="B15" s="15"/>
      <c r="C15" s="12" t="s">
        <v>18</v>
      </c>
      <c r="D15" s="13">
        <f>AVERAGE(D9:D14)</f>
        <v>93.75</v>
      </c>
      <c r="E15" s="13">
        <f t="shared" ref="E15:I15" si="1">AVERAGE(E9:E14)</f>
        <v>100.25</v>
      </c>
      <c r="F15" s="13">
        <f t="shared" si="1"/>
        <v>108.7</v>
      </c>
      <c r="G15" s="13">
        <f t="shared" si="1"/>
        <v>173.78333333333333</v>
      </c>
      <c r="H15" s="13">
        <f t="shared" si="1"/>
        <v>102.8</v>
      </c>
      <c r="I15" s="13">
        <f t="shared" si="1"/>
        <v>102.8</v>
      </c>
      <c r="J15" s="13"/>
    </row>
    <row r="16" spans="1:10" ht="20" customHeight="1">
      <c r="A16" s="2" t="s">
        <v>4</v>
      </c>
      <c r="B16" s="14" t="s">
        <v>11</v>
      </c>
      <c r="C16" s="11">
        <v>1</v>
      </c>
      <c r="D16" s="6">
        <v>2.5</v>
      </c>
      <c r="E16" s="6">
        <v>10.8</v>
      </c>
      <c r="F16" s="6">
        <v>10.8</v>
      </c>
      <c r="G16" s="6">
        <v>58.3</v>
      </c>
      <c r="H16" s="7">
        <v>9.1</v>
      </c>
      <c r="I16" s="7">
        <v>2.5</v>
      </c>
      <c r="J16" s="6"/>
    </row>
    <row r="17" spans="1:10" ht="20" customHeight="1">
      <c r="A17" s="2"/>
      <c r="B17" s="14"/>
      <c r="C17" s="9">
        <v>2</v>
      </c>
      <c r="D17" s="10">
        <v>2.5</v>
      </c>
      <c r="E17" s="10">
        <v>10.8</v>
      </c>
      <c r="F17" s="10">
        <v>19.399999999999999</v>
      </c>
      <c r="G17" s="10">
        <v>58.3</v>
      </c>
      <c r="H17" s="10">
        <v>9.1</v>
      </c>
      <c r="I17" s="10">
        <v>2.5</v>
      </c>
      <c r="J17" s="10" t="s">
        <v>9</v>
      </c>
    </row>
    <row r="18" spans="1:10" ht="20" customHeight="1">
      <c r="A18" s="2"/>
      <c r="B18" s="14"/>
      <c r="C18" s="11">
        <v>3</v>
      </c>
      <c r="D18" s="6">
        <v>2.5</v>
      </c>
      <c r="E18" s="6">
        <v>10.8</v>
      </c>
      <c r="F18" s="6">
        <v>10.8</v>
      </c>
      <c r="G18" s="6">
        <v>58.3</v>
      </c>
      <c r="H18" s="7">
        <v>9.1</v>
      </c>
      <c r="I18" s="7">
        <v>2.5</v>
      </c>
      <c r="J18" s="6" t="s">
        <v>8</v>
      </c>
    </row>
    <row r="19" spans="1:10" ht="20" customHeight="1">
      <c r="A19" s="2"/>
      <c r="B19" s="14"/>
      <c r="C19" s="9">
        <v>4</v>
      </c>
      <c r="D19" s="10">
        <v>2.5</v>
      </c>
      <c r="E19" s="10">
        <v>10.8</v>
      </c>
      <c r="F19" s="10">
        <v>19.8</v>
      </c>
      <c r="G19" s="10">
        <v>70.3</v>
      </c>
      <c r="H19" s="10">
        <v>9.1</v>
      </c>
      <c r="I19" s="10">
        <v>2.5</v>
      </c>
      <c r="J19" s="10" t="s">
        <v>9</v>
      </c>
    </row>
    <row r="20" spans="1:10" ht="20" customHeight="1">
      <c r="A20" s="2"/>
      <c r="B20" s="14"/>
      <c r="C20" s="11">
        <v>5</v>
      </c>
      <c r="D20" s="6">
        <v>2.5</v>
      </c>
      <c r="E20" s="6">
        <v>10.8</v>
      </c>
      <c r="F20" s="6">
        <v>19.7</v>
      </c>
      <c r="G20" s="6">
        <v>58.3</v>
      </c>
      <c r="H20" s="7">
        <v>9.1</v>
      </c>
      <c r="I20" s="7">
        <v>2.5</v>
      </c>
      <c r="J20" s="6" t="s">
        <v>9</v>
      </c>
    </row>
    <row r="21" spans="1:10" ht="20" customHeight="1">
      <c r="A21" s="2"/>
      <c r="B21" s="14"/>
      <c r="C21" s="9">
        <v>6</v>
      </c>
      <c r="D21" s="10">
        <v>2.5</v>
      </c>
      <c r="E21" s="10">
        <v>10.8</v>
      </c>
      <c r="F21" s="10">
        <v>19.7</v>
      </c>
      <c r="G21" s="10">
        <v>58.3</v>
      </c>
      <c r="H21" s="10">
        <v>9.1</v>
      </c>
      <c r="I21" s="10">
        <v>2.5</v>
      </c>
      <c r="J21" s="10" t="s">
        <v>8</v>
      </c>
    </row>
    <row r="22" spans="1:10" ht="20" customHeight="1">
      <c r="A22" s="2"/>
      <c r="B22" s="14"/>
      <c r="C22" s="12" t="s">
        <v>18</v>
      </c>
      <c r="D22" s="13">
        <f>AVERAGE(D16:D21)</f>
        <v>2.5</v>
      </c>
      <c r="E22" s="13">
        <f t="shared" ref="E22:I22" si="2">AVERAGE(E16:E21)</f>
        <v>10.799999999999999</v>
      </c>
      <c r="F22" s="13">
        <f t="shared" si="2"/>
        <v>16.7</v>
      </c>
      <c r="G22" s="13">
        <f t="shared" si="2"/>
        <v>60.300000000000004</v>
      </c>
      <c r="H22" s="13">
        <f t="shared" si="2"/>
        <v>9.1</v>
      </c>
      <c r="I22" s="13">
        <f t="shared" si="2"/>
        <v>2.5</v>
      </c>
      <c r="J22" s="13"/>
    </row>
    <row r="23" spans="1:10" ht="20" customHeight="1">
      <c r="A23" s="2"/>
      <c r="B23" s="15" t="s">
        <v>12</v>
      </c>
      <c r="C23" s="11">
        <v>1</v>
      </c>
      <c r="D23" s="6">
        <v>2.5</v>
      </c>
      <c r="E23" s="6">
        <v>7.5</v>
      </c>
      <c r="F23" s="6">
        <v>16.2</v>
      </c>
      <c r="G23" s="6">
        <v>78</v>
      </c>
      <c r="H23" s="7">
        <v>7.4</v>
      </c>
      <c r="I23" s="7">
        <v>7.4</v>
      </c>
      <c r="J23" s="6" t="s">
        <v>13</v>
      </c>
    </row>
    <row r="24" spans="1:10" ht="20" customHeight="1">
      <c r="A24" s="2"/>
      <c r="B24" s="15"/>
      <c r="C24" s="9">
        <v>2</v>
      </c>
      <c r="D24" s="10">
        <v>7.4</v>
      </c>
      <c r="E24" s="10">
        <v>10.8</v>
      </c>
      <c r="F24" s="10">
        <v>19.399999999999999</v>
      </c>
      <c r="G24" s="10">
        <v>82.9</v>
      </c>
      <c r="H24" s="10">
        <v>12.4</v>
      </c>
      <c r="I24" s="10">
        <v>12.4</v>
      </c>
      <c r="J24" s="10" t="s">
        <v>14</v>
      </c>
    </row>
    <row r="25" spans="1:10" ht="20" customHeight="1">
      <c r="A25" s="2"/>
      <c r="B25" s="15"/>
      <c r="C25" s="8">
        <v>3</v>
      </c>
      <c r="D25" s="7">
        <v>2.5</v>
      </c>
      <c r="E25" s="7">
        <v>7.5</v>
      </c>
      <c r="F25" s="7">
        <v>9</v>
      </c>
      <c r="G25" s="7">
        <v>78</v>
      </c>
      <c r="H25" s="7">
        <v>7.4</v>
      </c>
      <c r="I25" s="7">
        <v>7.4</v>
      </c>
      <c r="J25" s="7" t="s">
        <v>9</v>
      </c>
    </row>
    <row r="26" spans="1:10" ht="20" customHeight="1">
      <c r="A26" s="2"/>
      <c r="B26" s="15"/>
      <c r="C26" s="9">
        <v>4</v>
      </c>
      <c r="D26" s="10">
        <v>7.4</v>
      </c>
      <c r="E26" s="10">
        <v>12.4</v>
      </c>
      <c r="F26" s="10">
        <v>21</v>
      </c>
      <c r="G26" s="10">
        <v>82</v>
      </c>
      <c r="H26" s="10">
        <v>12.4</v>
      </c>
      <c r="I26" s="10">
        <v>12.4</v>
      </c>
      <c r="J26" s="10" t="s">
        <v>15</v>
      </c>
    </row>
    <row r="27" spans="1:10" ht="20" customHeight="1">
      <c r="A27" s="2"/>
      <c r="B27" s="15"/>
      <c r="C27" s="11">
        <v>5</v>
      </c>
      <c r="D27" s="6">
        <v>2.5</v>
      </c>
      <c r="E27" s="6">
        <v>8</v>
      </c>
      <c r="F27" s="6">
        <v>15</v>
      </c>
      <c r="G27" s="6">
        <v>78</v>
      </c>
      <c r="H27" s="7">
        <v>7.4</v>
      </c>
      <c r="I27" s="7">
        <v>7.4</v>
      </c>
      <c r="J27" s="6" t="s">
        <v>9</v>
      </c>
    </row>
    <row r="28" spans="1:10" ht="20" customHeight="1">
      <c r="A28" s="2"/>
      <c r="B28" s="15"/>
      <c r="C28" s="9">
        <v>6</v>
      </c>
      <c r="D28" s="10">
        <v>7.4</v>
      </c>
      <c r="E28" s="10">
        <v>13</v>
      </c>
      <c r="F28" s="10">
        <v>25</v>
      </c>
      <c r="G28" s="10">
        <v>82</v>
      </c>
      <c r="H28" s="10">
        <v>12.4</v>
      </c>
      <c r="I28" s="10">
        <v>12.4</v>
      </c>
      <c r="J28" s="10" t="s">
        <v>8</v>
      </c>
    </row>
    <row r="29" spans="1:10" ht="20" customHeight="1">
      <c r="A29" s="2"/>
      <c r="B29" s="15"/>
      <c r="C29" s="12" t="s">
        <v>18</v>
      </c>
      <c r="D29" s="13">
        <f>AVERAGE(D23:D28)</f>
        <v>4.95</v>
      </c>
      <c r="E29" s="13">
        <f t="shared" ref="E29:I29" si="3">AVERAGE(E23:E28)</f>
        <v>9.8666666666666671</v>
      </c>
      <c r="F29" s="13">
        <f t="shared" si="3"/>
        <v>17.599999999999998</v>
      </c>
      <c r="G29" s="13">
        <f t="shared" si="3"/>
        <v>80.149999999999991</v>
      </c>
      <c r="H29" s="13">
        <f t="shared" si="3"/>
        <v>9.9</v>
      </c>
      <c r="I29" s="13">
        <f t="shared" si="3"/>
        <v>9.9</v>
      </c>
      <c r="J29" s="13"/>
    </row>
  </sheetData>
  <mergeCells count="7">
    <mergeCell ref="B9:B15"/>
    <mergeCell ref="B16:B22"/>
    <mergeCell ref="B23:B29"/>
    <mergeCell ref="A16:A29"/>
    <mergeCell ref="A1:B1"/>
    <mergeCell ref="B2:B8"/>
    <mergeCell ref="A2:A15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iMac</dc:creator>
  <cp:lastModifiedBy>蒋 继伟</cp:lastModifiedBy>
  <dcterms:created xsi:type="dcterms:W3CDTF">2021-08-26T09:33:05Z</dcterms:created>
  <dcterms:modified xsi:type="dcterms:W3CDTF">2021-08-27T11:17:08Z</dcterms:modified>
</cp:coreProperties>
</file>